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https://bhjgroup-my.sharepoint.com/personal/javier_polo_apc-europe_com/Documents/Documentos/Proyectos I+D/Artículos varios - bibliografia/Año 2022/Biosafety/ASFV &amp; Plasma paper/Vaccine paper/"/>
    </mc:Choice>
  </mc:AlternateContent>
  <xr:revisionPtr revIDLastSave="17" documentId="8_{C9D76C0A-D787-4684-BF0E-30B07A789241}" xr6:coauthVersionLast="47" xr6:coauthVersionMax="47" xr10:uidLastSave="{F0E3891F-7FF1-437C-B150-9617231C53E5}"/>
  <bookViews>
    <workbookView xWindow="28680" yWindow="-120" windowWidth="29040" windowHeight="15840" xr2:uid="{00000000-000D-0000-FFFF-FFFF00000000}"/>
  </bookViews>
  <sheets>
    <sheet name="Elispot 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1" i="11" l="1"/>
  <c r="I21" i="11"/>
  <c r="G21" i="11"/>
  <c r="F21" i="11"/>
  <c r="C21" i="11"/>
  <c r="J20" i="11"/>
  <c r="I20" i="11"/>
  <c r="G20" i="11"/>
  <c r="F20" i="11"/>
  <c r="C20" i="11"/>
</calcChain>
</file>

<file path=xl/sharedStrings.xml><?xml version="1.0" encoding="utf-8"?>
<sst xmlns="http://schemas.openxmlformats.org/spreadsheetml/2006/main" count="92" uniqueCount="37">
  <si>
    <t>SDPP</t>
  </si>
  <si>
    <t>Treatment
 Id</t>
  </si>
  <si>
    <t># Animal</t>
  </si>
  <si>
    <t>Georgia</t>
  </si>
  <si>
    <t>Positive?</t>
  </si>
  <si>
    <t>No</t>
  </si>
  <si>
    <t>Weak</t>
  </si>
  <si>
    <t>Yes</t>
  </si>
  <si>
    <r>
      <t>BA71</t>
    </r>
    <r>
      <rPr>
        <b/>
        <sz val="11"/>
        <color theme="1"/>
        <rFont val="Calibri"/>
        <family val="2"/>
      </rPr>
      <t>ΔCD2</t>
    </r>
  </si>
  <si>
    <t xml:space="preserve">SDPP </t>
  </si>
  <si>
    <t>3/7</t>
  </si>
  <si>
    <t>6/7</t>
  </si>
  <si>
    <t>5/6</t>
  </si>
  <si>
    <t>3/6</t>
  </si>
  <si>
    <t>Average SDPP</t>
  </si>
  <si>
    <t>P value</t>
  </si>
  <si>
    <t>7/7</t>
  </si>
  <si>
    <t>CONVENTIONAL</t>
  </si>
  <si>
    <t>Average CONVENTIONAL</t>
  </si>
  <si>
    <r>
      <t xml:space="preserve">Table S6: </t>
    </r>
    <r>
      <rPr>
        <sz val="16"/>
        <color theme="1"/>
        <rFont val="Calibri"/>
        <family val="2"/>
        <scheme val="minor"/>
      </rPr>
      <t>Elispot results at different days during the study</t>
    </r>
  </si>
  <si>
    <t>SDPP1</t>
  </si>
  <si>
    <t>SDPP2</t>
  </si>
  <si>
    <t>SDPP3</t>
  </si>
  <si>
    <t>SDPP4</t>
  </si>
  <si>
    <t>SDPP5</t>
  </si>
  <si>
    <t>SDPP6</t>
  </si>
  <si>
    <t>SDPP7</t>
  </si>
  <si>
    <t>C1</t>
  </si>
  <si>
    <t>C2</t>
  </si>
  <si>
    <t>C3</t>
  </si>
  <si>
    <t>C4</t>
  </si>
  <si>
    <t>C5</t>
  </si>
  <si>
    <t>C6</t>
  </si>
  <si>
    <t>C7</t>
  </si>
  <si>
    <t>Day 0 post-exposure
(d21pv)</t>
  </si>
  <si>
    <t>Day 9 post-exposure
(d30pv)</t>
  </si>
  <si>
    <t>Day 20 post exposure
(d41pv)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</si>
</sst>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/>
    <xf numFmtId="0" fontId="0" fillId="0" borderId="12" xfId="0" applyBorder="1" applyAlignment="1">
      <alignment horizontal="center"/>
    </xf>
    <xf numFmtId="0" fontId="1" fillId="0" borderId="11" xfId="0" applyFont="1" applyBorder="1"/>
    <xf numFmtId="1" fontId="1" fillId="0" borderId="2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7" xfId="0" applyFont="1" applyBorder="1"/>
    <xf numFmtId="0" fontId="1" fillId="0" borderId="8" xfId="0" applyFont="1" applyBorder="1"/>
    <xf numFmtId="0" fontId="2" fillId="0" borderId="6" xfId="0" applyFont="1" applyBorder="1" applyAlignment="1">
      <alignment vertic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</cellXfs>
  <cellStyles count="2">
    <cellStyle name="Normal" xfId="0" builtinId="0"/>
    <cellStyle name="Normal 2" xfId="1" xr:uid="{02754A21-65DE-47B7-AA9E-D12BEEF417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84E1A-A2F5-47FF-9F22-F15498E0E412}">
  <sheetPr>
    <pageSetUpPr fitToPage="1"/>
  </sheetPr>
  <dimension ref="A1:K28"/>
  <sheetViews>
    <sheetView tabSelected="1" workbookViewId="0">
      <selection activeCell="P19" sqref="P19"/>
    </sheetView>
  </sheetViews>
  <sheetFormatPr baseColWidth="10" defaultRowHeight="15" x14ac:dyDescent="0.25"/>
  <cols>
    <col min="1" max="1" width="19" customWidth="1"/>
    <col min="2" max="11" width="11.42578125" style="1"/>
  </cols>
  <sheetData>
    <row r="1" spans="1:11" ht="35.25" customHeight="1" x14ac:dyDescent="0.25">
      <c r="A1" s="18" t="s">
        <v>19</v>
      </c>
      <c r="B1" s="5"/>
      <c r="C1" s="16"/>
      <c r="D1" s="16"/>
      <c r="E1" s="16"/>
      <c r="F1" s="16"/>
      <c r="G1" s="16"/>
      <c r="H1" s="16"/>
      <c r="I1" s="16"/>
      <c r="J1" s="16"/>
      <c r="K1" s="17"/>
    </row>
    <row r="2" spans="1:11" ht="28.5" customHeight="1" x14ac:dyDescent="0.25">
      <c r="A2" s="24" t="s">
        <v>1</v>
      </c>
      <c r="B2" s="25" t="s">
        <v>2</v>
      </c>
      <c r="C2" s="19" t="s">
        <v>34</v>
      </c>
      <c r="D2" s="19"/>
      <c r="E2" s="20"/>
      <c r="F2" s="19" t="s">
        <v>35</v>
      </c>
      <c r="G2" s="21"/>
      <c r="H2" s="22"/>
      <c r="I2" s="19" t="s">
        <v>36</v>
      </c>
      <c r="J2" s="21"/>
      <c r="K2" s="23"/>
    </row>
    <row r="3" spans="1:11" x14ac:dyDescent="0.25">
      <c r="A3" s="26"/>
      <c r="B3" s="27"/>
      <c r="C3" s="13" t="s">
        <v>8</v>
      </c>
      <c r="D3" s="13" t="s">
        <v>3</v>
      </c>
      <c r="E3" s="14" t="s">
        <v>4</v>
      </c>
      <c r="F3" s="13" t="s">
        <v>8</v>
      </c>
      <c r="G3" s="13" t="s">
        <v>3</v>
      </c>
      <c r="H3" s="14" t="s">
        <v>4</v>
      </c>
      <c r="I3" s="13" t="s">
        <v>8</v>
      </c>
      <c r="J3" s="13" t="s">
        <v>3</v>
      </c>
      <c r="K3" s="15" t="s">
        <v>4</v>
      </c>
    </row>
    <row r="4" spans="1:11" x14ac:dyDescent="0.25">
      <c r="A4" s="6" t="s">
        <v>17</v>
      </c>
      <c r="B4" s="4" t="s">
        <v>27</v>
      </c>
      <c r="C4" s="1">
        <v>300</v>
      </c>
      <c r="E4" s="2" t="s">
        <v>7</v>
      </c>
      <c r="F4" s="1">
        <v>47</v>
      </c>
      <c r="G4" s="1">
        <v>45</v>
      </c>
      <c r="H4" s="2" t="s">
        <v>6</v>
      </c>
      <c r="I4" s="1">
        <v>125</v>
      </c>
      <c r="J4" s="1">
        <v>100</v>
      </c>
      <c r="K4" s="7" t="s">
        <v>7</v>
      </c>
    </row>
    <row r="5" spans="1:11" x14ac:dyDescent="0.25">
      <c r="A5" s="6" t="s">
        <v>17</v>
      </c>
      <c r="B5" s="2" t="s">
        <v>28</v>
      </c>
      <c r="C5" s="1">
        <v>260</v>
      </c>
      <c r="E5" s="2" t="s">
        <v>7</v>
      </c>
      <c r="F5" s="1">
        <v>152</v>
      </c>
      <c r="G5" s="1">
        <v>32</v>
      </c>
      <c r="H5" s="2" t="s">
        <v>7</v>
      </c>
      <c r="I5" s="1">
        <v>300</v>
      </c>
      <c r="J5" s="1">
        <v>115</v>
      </c>
      <c r="K5" s="7" t="s">
        <v>7</v>
      </c>
    </row>
    <row r="6" spans="1:11" x14ac:dyDescent="0.25">
      <c r="A6" s="6" t="s">
        <v>17</v>
      </c>
      <c r="B6" s="2" t="s">
        <v>29</v>
      </c>
      <c r="C6" s="1">
        <v>100</v>
      </c>
      <c r="E6" s="2" t="s">
        <v>7</v>
      </c>
      <c r="F6" s="1">
        <v>1</v>
      </c>
      <c r="G6" s="1">
        <v>1</v>
      </c>
      <c r="H6" s="2" t="s">
        <v>5</v>
      </c>
      <c r="I6" s="1">
        <v>50</v>
      </c>
      <c r="J6" s="1">
        <v>50</v>
      </c>
      <c r="K6" s="7" t="s">
        <v>7</v>
      </c>
    </row>
    <row r="7" spans="1:11" x14ac:dyDescent="0.25">
      <c r="A7" s="6" t="s">
        <v>17</v>
      </c>
      <c r="B7" s="2" t="s">
        <v>30</v>
      </c>
      <c r="C7" s="1">
        <v>150</v>
      </c>
      <c r="E7" s="2" t="s">
        <v>7</v>
      </c>
      <c r="F7" s="1">
        <v>13</v>
      </c>
      <c r="G7" s="1">
        <v>3</v>
      </c>
      <c r="H7" s="2" t="s">
        <v>6</v>
      </c>
      <c r="I7" s="1">
        <v>50</v>
      </c>
      <c r="J7" s="1">
        <v>60</v>
      </c>
      <c r="K7" s="7" t="s">
        <v>7</v>
      </c>
    </row>
    <row r="8" spans="1:11" x14ac:dyDescent="0.25">
      <c r="A8" s="6" t="s">
        <v>17</v>
      </c>
      <c r="B8" s="2" t="s">
        <v>31</v>
      </c>
      <c r="C8" s="1">
        <v>300</v>
      </c>
      <c r="E8" s="2" t="s">
        <v>7</v>
      </c>
      <c r="F8" s="1">
        <v>102</v>
      </c>
      <c r="G8" s="1">
        <v>56</v>
      </c>
      <c r="H8" s="2" t="s">
        <v>7</v>
      </c>
      <c r="I8" s="1">
        <v>160</v>
      </c>
      <c r="J8" s="1">
        <v>130</v>
      </c>
      <c r="K8" s="7" t="s">
        <v>7</v>
      </c>
    </row>
    <row r="9" spans="1:11" x14ac:dyDescent="0.25">
      <c r="A9" s="6" t="s">
        <v>17</v>
      </c>
      <c r="B9" s="2" t="s">
        <v>32</v>
      </c>
      <c r="C9" s="1">
        <v>250</v>
      </c>
      <c r="E9" s="2" t="s">
        <v>7</v>
      </c>
      <c r="F9" s="1">
        <v>13</v>
      </c>
      <c r="G9" s="1">
        <v>12</v>
      </c>
      <c r="H9" s="2" t="s">
        <v>6</v>
      </c>
      <c r="K9" s="7"/>
    </row>
    <row r="10" spans="1:11" x14ac:dyDescent="0.25">
      <c r="A10" s="6" t="s">
        <v>17</v>
      </c>
      <c r="B10" s="2" t="s">
        <v>33</v>
      </c>
      <c r="C10" s="1">
        <v>50</v>
      </c>
      <c r="E10" s="2" t="s">
        <v>6</v>
      </c>
      <c r="F10" s="1">
        <v>8</v>
      </c>
      <c r="G10" s="1">
        <v>1</v>
      </c>
      <c r="H10" s="2" t="s">
        <v>6</v>
      </c>
      <c r="I10" s="1">
        <v>15</v>
      </c>
      <c r="J10" s="1">
        <v>2</v>
      </c>
      <c r="K10" s="7" t="s">
        <v>6</v>
      </c>
    </row>
    <row r="11" spans="1:11" x14ac:dyDescent="0.25">
      <c r="A11" s="6"/>
      <c r="B11" s="2"/>
      <c r="E11" s="2"/>
      <c r="H11" s="2"/>
      <c r="K11" s="7"/>
    </row>
    <row r="12" spans="1:11" x14ac:dyDescent="0.25">
      <c r="A12" s="6" t="s">
        <v>0</v>
      </c>
      <c r="B12" s="2" t="s">
        <v>20</v>
      </c>
      <c r="C12" s="1">
        <v>300</v>
      </c>
      <c r="E12" s="2" t="s">
        <v>7</v>
      </c>
      <c r="F12" s="1">
        <v>65</v>
      </c>
      <c r="G12" s="1">
        <v>55</v>
      </c>
      <c r="H12" s="2" t="s">
        <v>7</v>
      </c>
      <c r="K12" s="7"/>
    </row>
    <row r="13" spans="1:11" x14ac:dyDescent="0.25">
      <c r="A13" s="6" t="s">
        <v>0</v>
      </c>
      <c r="B13" s="2" t="s">
        <v>21</v>
      </c>
      <c r="C13" s="1">
        <v>300</v>
      </c>
      <c r="E13" s="2" t="s">
        <v>7</v>
      </c>
      <c r="F13" s="1">
        <v>51</v>
      </c>
      <c r="G13" s="1">
        <v>42</v>
      </c>
      <c r="H13" s="2" t="s">
        <v>6</v>
      </c>
      <c r="I13" s="1">
        <v>180</v>
      </c>
      <c r="J13" s="1">
        <v>140</v>
      </c>
      <c r="K13" s="7" t="s">
        <v>7</v>
      </c>
    </row>
    <row r="14" spans="1:11" x14ac:dyDescent="0.25">
      <c r="A14" s="6" t="s">
        <v>0</v>
      </c>
      <c r="B14" s="2" t="s">
        <v>22</v>
      </c>
      <c r="C14" s="1">
        <v>10</v>
      </c>
      <c r="E14" s="2" t="s">
        <v>6</v>
      </c>
      <c r="F14" s="1">
        <v>10</v>
      </c>
      <c r="G14" s="1">
        <v>2</v>
      </c>
      <c r="H14" s="2" t="s">
        <v>6</v>
      </c>
      <c r="I14" s="1">
        <v>8</v>
      </c>
      <c r="J14" s="1">
        <v>6</v>
      </c>
      <c r="K14" s="7" t="s">
        <v>6</v>
      </c>
    </row>
    <row r="15" spans="1:11" x14ac:dyDescent="0.25">
      <c r="A15" s="6" t="s">
        <v>0</v>
      </c>
      <c r="B15" s="2" t="s">
        <v>23</v>
      </c>
      <c r="C15" s="1">
        <v>300</v>
      </c>
      <c r="E15" s="2" t="s">
        <v>7</v>
      </c>
      <c r="F15" s="1">
        <v>118</v>
      </c>
      <c r="G15" s="1">
        <v>201</v>
      </c>
      <c r="H15" s="2" t="s">
        <v>7</v>
      </c>
      <c r="I15" s="1">
        <v>300</v>
      </c>
      <c r="J15" s="1">
        <v>260</v>
      </c>
      <c r="K15" s="7" t="s">
        <v>7</v>
      </c>
    </row>
    <row r="16" spans="1:11" x14ac:dyDescent="0.25">
      <c r="A16" s="6" t="s">
        <v>0</v>
      </c>
      <c r="B16" s="2" t="s">
        <v>24</v>
      </c>
      <c r="C16" s="1">
        <v>190</v>
      </c>
      <c r="E16" s="2" t="s">
        <v>7</v>
      </c>
      <c r="F16" s="1">
        <v>201</v>
      </c>
      <c r="G16" s="1">
        <v>201</v>
      </c>
      <c r="H16" s="2" t="s">
        <v>7</v>
      </c>
      <c r="I16" s="1">
        <v>50</v>
      </c>
      <c r="J16" s="1">
        <v>65</v>
      </c>
      <c r="K16" s="7" t="s">
        <v>7</v>
      </c>
    </row>
    <row r="17" spans="1:11" x14ac:dyDescent="0.25">
      <c r="A17" s="6" t="s">
        <v>0</v>
      </c>
      <c r="B17" s="2" t="s">
        <v>25</v>
      </c>
      <c r="C17" s="1">
        <v>10</v>
      </c>
      <c r="E17" s="2" t="s">
        <v>6</v>
      </c>
      <c r="F17" s="1">
        <v>135</v>
      </c>
      <c r="G17" s="1">
        <v>100</v>
      </c>
      <c r="H17" s="2" t="s">
        <v>7</v>
      </c>
      <c r="I17" s="1">
        <v>10</v>
      </c>
      <c r="J17" s="1">
        <v>7</v>
      </c>
      <c r="K17" s="7" t="s">
        <v>6</v>
      </c>
    </row>
    <row r="18" spans="1:11" x14ac:dyDescent="0.25">
      <c r="A18" s="6" t="s">
        <v>9</v>
      </c>
      <c r="B18" s="2" t="s">
        <v>26</v>
      </c>
      <c r="C18" s="1">
        <v>75</v>
      </c>
      <c r="E18" s="2" t="s">
        <v>7</v>
      </c>
      <c r="F18" s="1">
        <v>35</v>
      </c>
      <c r="G18" s="1">
        <v>8</v>
      </c>
      <c r="H18" s="2" t="s">
        <v>6</v>
      </c>
      <c r="I18" s="1">
        <v>15</v>
      </c>
      <c r="J18" s="1">
        <v>7</v>
      </c>
      <c r="K18" s="7" t="s">
        <v>6</v>
      </c>
    </row>
    <row r="19" spans="1:11" x14ac:dyDescent="0.25">
      <c r="A19" s="6"/>
      <c r="B19" s="2"/>
      <c r="E19" s="2"/>
      <c r="H19" s="2"/>
      <c r="K19" s="7"/>
    </row>
    <row r="20" spans="1:11" x14ac:dyDescent="0.25">
      <c r="A20" s="8" t="s">
        <v>18</v>
      </c>
      <c r="B20" s="14"/>
      <c r="C20" s="9">
        <f>AVERAGE(C4:C10)</f>
        <v>201.42857142857142</v>
      </c>
      <c r="D20" s="9"/>
      <c r="E20" s="10" t="s">
        <v>16</v>
      </c>
      <c r="F20" s="9">
        <f>AVERAGE(F4:F10)</f>
        <v>48</v>
      </c>
      <c r="G20" s="9">
        <f>AVERAGE(G4:G10)</f>
        <v>21.428571428571427</v>
      </c>
      <c r="H20" s="10" t="s">
        <v>10</v>
      </c>
      <c r="I20" s="9">
        <f>AVERAGE(I4:I10)</f>
        <v>116.66666666666667</v>
      </c>
      <c r="J20" s="9">
        <f>AVERAGE(J4:J10)</f>
        <v>76.166666666666671</v>
      </c>
      <c r="K20" s="11" t="s">
        <v>12</v>
      </c>
    </row>
    <row r="21" spans="1:11" x14ac:dyDescent="0.25">
      <c r="A21" s="8" t="s">
        <v>14</v>
      </c>
      <c r="B21" s="14"/>
      <c r="C21" s="9">
        <f>AVERAGE(C12:C18)</f>
        <v>169.28571428571428</v>
      </c>
      <c r="D21" s="9"/>
      <c r="E21" s="10" t="s">
        <v>16</v>
      </c>
      <c r="F21" s="9">
        <f>AVERAGE(F12:F18)</f>
        <v>87.857142857142861</v>
      </c>
      <c r="G21" s="9">
        <f>AVERAGE(G12:G18)</f>
        <v>87</v>
      </c>
      <c r="H21" s="10" t="s">
        <v>11</v>
      </c>
      <c r="I21" s="9">
        <f>AVERAGE(I12:I18)</f>
        <v>93.833333333333329</v>
      </c>
      <c r="J21" s="9">
        <f>AVERAGE(J12:J18)</f>
        <v>80.833333333333329</v>
      </c>
      <c r="K21" s="11" t="s">
        <v>13</v>
      </c>
    </row>
    <row r="22" spans="1:11" x14ac:dyDescent="0.25">
      <c r="A22" s="6" t="s">
        <v>15</v>
      </c>
      <c r="C22" s="1">
        <v>0.625</v>
      </c>
      <c r="F22" s="1">
        <v>0.255</v>
      </c>
      <c r="G22" s="12">
        <v>7.0000000000000007E-2</v>
      </c>
      <c r="I22" s="1">
        <v>0.73299999999999998</v>
      </c>
      <c r="J22" s="1">
        <v>0.92100000000000004</v>
      </c>
    </row>
    <row r="24" spans="1:11" x14ac:dyDescent="0.25">
      <c r="G24" s="3"/>
    </row>
    <row r="25" spans="1:11" x14ac:dyDescent="0.25">
      <c r="F25" s="3"/>
      <c r="G25" s="3"/>
    </row>
    <row r="26" spans="1:11" x14ac:dyDescent="0.25">
      <c r="F26" s="3"/>
    </row>
    <row r="27" spans="1:11" x14ac:dyDescent="0.25">
      <c r="F27" s="3"/>
      <c r="G27" s="3"/>
    </row>
    <row r="28" spans="1:11" x14ac:dyDescent="0.25">
      <c r="F28" s="3"/>
      <c r="G28" s="3"/>
    </row>
  </sheetData>
  <mergeCells count="5">
    <mergeCell ref="A2:A3"/>
    <mergeCell ref="B2:B3"/>
    <mergeCell ref="C2:E2"/>
    <mergeCell ref="F2:H2"/>
    <mergeCell ref="I2:K2"/>
  </mergeCells>
  <pageMargins left="0.70866141732283472" right="0.70866141732283472" top="0.74803149606299213" bottom="0.74803149606299213" header="0.31496062992125984" footer="0.31496062992125984"/>
  <pageSetup paperSize="9" scale="98" orientation="landscape" horizontalDpi="4294967293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37066619D786449AA61D983BBB82BBB" ma:contentTypeVersion="14" ma:contentTypeDescription="Crear nuevo documento." ma:contentTypeScope="" ma:versionID="e65b67abd0fe3750643d4824946a21a8">
  <xsd:schema xmlns:xsd="http://www.w3.org/2001/XMLSchema" xmlns:xs="http://www.w3.org/2001/XMLSchema" xmlns:p="http://schemas.microsoft.com/office/2006/metadata/properties" xmlns:ns3="b5d9f391-4f72-47d5-a8ea-d12fd74eaa80" xmlns:ns4="00bcf276-0906-48d4-b42a-5c125f327319" targetNamespace="http://schemas.microsoft.com/office/2006/metadata/properties" ma:root="true" ma:fieldsID="826c713ef8f5dd03dc95f5aa8a4c1044" ns3:_="" ns4:_="">
    <xsd:import namespace="b5d9f391-4f72-47d5-a8ea-d12fd74eaa80"/>
    <xsd:import namespace="00bcf276-0906-48d4-b42a-5c125f32731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d9f391-4f72-47d5-a8ea-d12fd74eaa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bcf276-0906-48d4-b42a-5c125f32731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7178701-7143-4073-95B3-4A2AF09CF9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d9f391-4f72-47d5-a8ea-d12fd74eaa80"/>
    <ds:schemaRef ds:uri="00bcf276-0906-48d4-b42a-5c125f3273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46D609B-D878-4436-B80E-0F722F01D20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B3F06C8-0D8F-4D37-815D-360EBEC7753C}">
  <ds:schemaRefs>
    <ds:schemaRef ds:uri="http://schemas.microsoft.com/office/2006/metadata/properties"/>
    <ds:schemaRef ds:uri="00bcf276-0906-48d4-b42a-5c125f327319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5d9f391-4f72-47d5-a8ea-d12fd74eaa80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Elispot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Pujols, Joan</dc:creator>
  <cp:lastModifiedBy>Javier Polo</cp:lastModifiedBy>
  <cp:lastPrinted>2023-01-18T07:03:34Z</cp:lastPrinted>
  <dcterms:created xsi:type="dcterms:W3CDTF">2021-10-22T09:47:36Z</dcterms:created>
  <dcterms:modified xsi:type="dcterms:W3CDTF">2023-01-24T09:24:32Z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0x010100137066619D786449AA61D983BBB82BBB</vt:lpwstr>
  </property>
</Properties>
</file>